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filterPrivacy="1" showInkAnnotation="0" autoCompressPictures="0"/>
  <bookViews>
    <workbookView xWindow="0" yWindow="0" windowWidth="28800" windowHeight="17540"/>
  </bookViews>
  <sheets>
    <sheet name="Vélocité" sheetId="1" r:id="rId1"/>
    <sheet name="Burnup de Version" sheetId="2" r:id="rId2"/>
    <sheet name="Backlog d'obstacle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14" i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</calcChain>
</file>

<file path=xl/comments1.xml><?xml version="1.0" encoding="utf-8"?>
<comments xmlns="http://schemas.openxmlformats.org/spreadsheetml/2006/main">
  <authors>
    <author>Auteur</author>
  </authors>
  <commentList>
    <comment ref="B3" authorId="0">
      <text>
        <r>
          <rPr>
            <b/>
            <sz val="8"/>
            <color indexed="81"/>
            <rFont val="Tahoma"/>
          </rPr>
          <t>Auteur:</t>
        </r>
        <r>
          <rPr>
            <sz val="8"/>
            <color indexed="81"/>
            <rFont val="Tahoma"/>
          </rPr>
          <t xml:space="preserve">
Total des points dans le Backlog au démarrage du sprint, y compris les stories déjà finies.</t>
        </r>
      </text>
    </comment>
  </commentList>
</comments>
</file>

<file path=xl/sharedStrings.xml><?xml version="1.0" encoding="utf-8"?>
<sst xmlns="http://schemas.openxmlformats.org/spreadsheetml/2006/main" count="17" uniqueCount="16">
  <si>
    <t>Sprint</t>
  </si>
  <si>
    <t>© 2011 Roger W. Brown, AgileCrossing.com</t>
  </si>
  <si>
    <t>Notes</t>
  </si>
  <si>
    <t>Vélocité de l'équipe</t>
  </si>
  <si>
    <t>Points de story</t>
  </si>
  <si>
    <t>Moyenne</t>
  </si>
  <si>
    <t>Moyenne mobile</t>
  </si>
  <si>
    <t>Burnup de version</t>
  </si>
  <si>
    <t>Total des points à finir</t>
  </si>
  <si>
    <t>Points finis</t>
  </si>
  <si>
    <t>Total des points finis</t>
  </si>
  <si>
    <t>Obstacles</t>
  </si>
  <si>
    <t>Obstacle</t>
  </si>
  <si>
    <t>PBI affecté</t>
  </si>
  <si>
    <t>Date d'identification</t>
  </si>
  <si>
    <t>Date de résolution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</si>
</sst>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</font>
    <font>
      <b/>
      <sz val="8"/>
      <color indexed="81"/>
      <name val="Tahoma"/>
    </font>
    <font>
      <sz val="8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6" fillId="0" borderId="0" xfId="0" applyFont="1"/>
    <xf numFmtId="1" fontId="6" fillId="0" borderId="0" xfId="0" applyNumberFormat="1" applyFont="1"/>
    <xf numFmtId="0" fontId="3" fillId="0" borderId="0" xfId="0" applyFont="1"/>
    <xf numFmtId="0" fontId="5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Vélocité</a:t>
            </a:r>
            <a:r>
              <a:rPr lang="en-US" baseline="0"/>
              <a:t> de l'équipe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Vélocité!$B$3</c:f>
              <c:strCache>
                <c:ptCount val="1"/>
                <c:pt idx="0">
                  <c:v>Points de story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Vélocité!$B$4:$B$13</c:f>
              <c:numCache>
                <c:formatCode>General</c:formatCode>
                <c:ptCount val="10"/>
                <c:pt idx="0">
                  <c:v>5.0</c:v>
                </c:pt>
                <c:pt idx="1">
                  <c:v>12.0</c:v>
                </c:pt>
                <c:pt idx="2">
                  <c:v>25.0</c:v>
                </c:pt>
                <c:pt idx="3">
                  <c:v>32.0</c:v>
                </c:pt>
                <c:pt idx="4">
                  <c:v>30.0</c:v>
                </c:pt>
                <c:pt idx="5">
                  <c:v>38.0</c:v>
                </c:pt>
                <c:pt idx="6">
                  <c:v>40.0</c:v>
                </c:pt>
                <c:pt idx="7">
                  <c:v>32.0</c:v>
                </c:pt>
                <c:pt idx="8">
                  <c:v>37.0</c:v>
                </c:pt>
                <c:pt idx="9">
                  <c:v>40.0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614376"/>
        <c:axId val="2094588840"/>
      </c:barChart>
      <c:catAx>
        <c:axId val="209261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Sprint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094588840"/>
        <c:crosses val="autoZero"/>
        <c:auto val="1"/>
        <c:lblAlgn val="ctr"/>
        <c:lblOffset val="100"/>
        <c:noMultiLvlLbl val="0"/>
      </c:catAx>
      <c:valAx>
        <c:axId val="20945888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Points de story finis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092614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Burnup de version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des points à finir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'Burnup de Version'!$B$3:$B$19</c:f>
              <c:numCache>
                <c:formatCode>General</c:formatCode>
                <c:ptCount val="17"/>
                <c:pt idx="0">
                  <c:v>0.0</c:v>
                </c:pt>
                <c:pt idx="1">
                  <c:v>300.0</c:v>
                </c:pt>
                <c:pt idx="2">
                  <c:v>300.0</c:v>
                </c:pt>
                <c:pt idx="3">
                  <c:v>300.0</c:v>
                </c:pt>
                <c:pt idx="4">
                  <c:v>350.0</c:v>
                </c:pt>
                <c:pt idx="5">
                  <c:v>350.0</c:v>
                </c:pt>
                <c:pt idx="6">
                  <c:v>350.0</c:v>
                </c:pt>
                <c:pt idx="7">
                  <c:v>350.0</c:v>
                </c:pt>
                <c:pt idx="8">
                  <c:v>450.0</c:v>
                </c:pt>
                <c:pt idx="9">
                  <c:v>450.0</c:v>
                </c:pt>
                <c:pt idx="10">
                  <c:v>450.0</c:v>
                </c:pt>
                <c:pt idx="11">
                  <c:v>450.0</c:v>
                </c:pt>
                <c:pt idx="12">
                  <c:v>450.0</c:v>
                </c:pt>
                <c:pt idx="13">
                  <c:v>560.0</c:v>
                </c:pt>
                <c:pt idx="14">
                  <c:v>560.0</c:v>
                </c:pt>
                <c:pt idx="15">
                  <c:v>540.0</c:v>
                </c:pt>
                <c:pt idx="16">
                  <c:v>540.0</c:v>
                </c:pt>
              </c:numCache>
            </c:numRef>
          </c:val>
        </c:ser>
        <c:ser>
          <c:idx val="2"/>
          <c:order val="1"/>
          <c:tx>
            <c:v>Total des points finis</c:v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'Burnup de Version'!$D$3:$D$19</c:f>
              <c:numCache>
                <c:formatCode>General</c:formatCode>
                <c:ptCount val="17"/>
                <c:pt idx="0">
                  <c:v>0.0</c:v>
                </c:pt>
                <c:pt idx="1">
                  <c:v>5.0</c:v>
                </c:pt>
                <c:pt idx="2">
                  <c:v>17.0</c:v>
                </c:pt>
                <c:pt idx="3">
                  <c:v>42.0</c:v>
                </c:pt>
                <c:pt idx="4">
                  <c:v>74.0</c:v>
                </c:pt>
                <c:pt idx="5">
                  <c:v>104.0</c:v>
                </c:pt>
                <c:pt idx="6">
                  <c:v>142.0</c:v>
                </c:pt>
                <c:pt idx="7">
                  <c:v>182.0</c:v>
                </c:pt>
                <c:pt idx="8">
                  <c:v>214.0</c:v>
                </c:pt>
                <c:pt idx="9">
                  <c:v>251.0</c:v>
                </c:pt>
                <c:pt idx="10">
                  <c:v>291.0</c:v>
                </c:pt>
                <c:pt idx="11">
                  <c:v>329.0</c:v>
                </c:pt>
                <c:pt idx="12">
                  <c:v>361.0</c:v>
                </c:pt>
                <c:pt idx="13">
                  <c:v>402.0</c:v>
                </c:pt>
                <c:pt idx="14">
                  <c:v>444.0</c:v>
                </c:pt>
                <c:pt idx="15">
                  <c:v>484.0</c:v>
                </c:pt>
                <c:pt idx="16">
                  <c:v>522.0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103672"/>
        <c:axId val="2089230904"/>
      </c:barChart>
      <c:catAx>
        <c:axId val="2088103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Sprint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089230904"/>
        <c:crosses val="autoZero"/>
        <c:auto val="1"/>
        <c:lblAlgn val="ctr"/>
        <c:lblOffset val="100"/>
        <c:noMultiLvlLbl val="0"/>
      </c:catAx>
      <c:valAx>
        <c:axId val="20892309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Points</a:t>
                </a:r>
                <a:r>
                  <a:rPr lang="en-US" sz="1400" baseline="0"/>
                  <a:t> de story</a:t>
                </a:r>
                <a:endParaRPr lang="en-US" sz="1400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0881036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603957371708"/>
          <c:y val="0.465346924456225"/>
          <c:w val="0.971983437415151"/>
          <c:h val="0.6435647462384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203200</xdr:colOff>
      <xdr:row>4</xdr:row>
      <xdr:rowOff>76200</xdr:rowOff>
    </xdr:from>
    <xdr:to>
      <xdr:col>11</xdr:col>
      <xdr:colOff>533400</xdr:colOff>
      <xdr:row>18</xdr:row>
      <xdr:rowOff>152400</xdr:rowOff>
    </xdr:to>
    <xdr:graphicFrame macro="">
      <xdr:nvGraphicFramePr>
        <xdr:cNvPr id="30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5</xdr:row>
      <xdr:rowOff>88900</xdr:rowOff>
    </xdr:from>
    <xdr:to>
      <xdr:col>13</xdr:col>
      <xdr:colOff>292100</xdr:colOff>
      <xdr:row>19</xdr:row>
      <xdr:rowOff>165100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22" sqref="B22"/>
    </sheetView>
  </sheetViews>
  <sheetFormatPr baseColWidth="10" defaultColWidth="8.83203125" defaultRowHeight="14" x14ac:dyDescent="0"/>
  <cols>
    <col min="1" max="1" width="15.5" customWidth="1"/>
    <col min="2" max="2" width="12.6640625" bestFit="1" customWidth="1"/>
  </cols>
  <sheetData>
    <row r="1" spans="1:3">
      <c r="A1" s="4" t="s">
        <v>3</v>
      </c>
      <c r="C1" s="3" t="s">
        <v>1</v>
      </c>
    </row>
    <row r="2" spans="1:3">
      <c r="A2" s="4"/>
      <c r="C2" s="3"/>
    </row>
    <row r="3" spans="1:3">
      <c r="A3" s="4" t="s">
        <v>0</v>
      </c>
      <c r="B3" s="4" t="s">
        <v>4</v>
      </c>
    </row>
    <row r="4" spans="1:3">
      <c r="A4">
        <v>1</v>
      </c>
      <c r="B4">
        <v>5</v>
      </c>
    </row>
    <row r="5" spans="1:3">
      <c r="A5">
        <v>2</v>
      </c>
      <c r="B5">
        <v>12</v>
      </c>
    </row>
    <row r="6" spans="1:3">
      <c r="A6">
        <v>3</v>
      </c>
      <c r="B6">
        <v>25</v>
      </c>
    </row>
    <row r="7" spans="1:3">
      <c r="A7">
        <v>4</v>
      </c>
      <c r="B7">
        <v>32</v>
      </c>
    </row>
    <row r="8" spans="1:3">
      <c r="A8">
        <v>5</v>
      </c>
      <c r="B8">
        <v>30</v>
      </c>
    </row>
    <row r="9" spans="1:3">
      <c r="A9">
        <v>6</v>
      </c>
      <c r="B9">
        <v>38</v>
      </c>
    </row>
    <row r="10" spans="1:3">
      <c r="A10">
        <v>7</v>
      </c>
      <c r="B10">
        <v>40</v>
      </c>
    </row>
    <row r="11" spans="1:3">
      <c r="A11">
        <v>8</v>
      </c>
      <c r="B11">
        <v>32</v>
      </c>
    </row>
    <row r="12" spans="1:3">
      <c r="A12">
        <v>9</v>
      </c>
      <c r="B12">
        <v>37</v>
      </c>
    </row>
    <row r="13" spans="1:3">
      <c r="A13">
        <v>10</v>
      </c>
      <c r="B13">
        <v>40</v>
      </c>
    </row>
    <row r="14" spans="1:3">
      <c r="A14" s="1" t="s">
        <v>5</v>
      </c>
      <c r="B14" s="2">
        <f>AVERAGE(B4:B13)</f>
        <v>29.1</v>
      </c>
    </row>
    <row r="15" spans="1:3">
      <c r="A15" s="1" t="s">
        <v>6</v>
      </c>
      <c r="B15" s="2">
        <f>AVERAGE(B11:B13)</f>
        <v>36.333333333333336</v>
      </c>
    </row>
  </sheetData>
  <pageMargins left="0.7" right="0.7" top="0.75" bottom="0.75" header="0.3" footer="0.3"/>
  <pageSetup orientation="portrait" horizontalDpi="4294967293" verticalDpi="0"/>
  <ignoredErrors>
    <ignoredError sqref="B15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"/>
  <sheetViews>
    <sheetView workbookViewId="0">
      <selection activeCell="B6" sqref="B6"/>
    </sheetView>
  </sheetViews>
  <sheetFormatPr baseColWidth="10" defaultColWidth="8.83203125" defaultRowHeight="14" x14ac:dyDescent="0"/>
  <cols>
    <col min="2" max="2" width="35.5" customWidth="1"/>
    <col min="3" max="3" width="17.5" customWidth="1"/>
    <col min="4" max="4" width="21.5" customWidth="1"/>
  </cols>
  <sheetData>
    <row r="1" spans="1:4">
      <c r="A1" s="4" t="s">
        <v>7</v>
      </c>
    </row>
    <row r="3" spans="1:4" s="4" customFormat="1">
      <c r="A3" s="4" t="s">
        <v>0</v>
      </c>
      <c r="B3" s="4" t="s">
        <v>8</v>
      </c>
      <c r="C3" s="4" t="s">
        <v>9</v>
      </c>
      <c r="D3" s="4" t="s">
        <v>10</v>
      </c>
    </row>
    <row r="4" spans="1:4">
      <c r="A4">
        <v>1</v>
      </c>
      <c r="B4">
        <v>300</v>
      </c>
      <c r="C4">
        <v>5</v>
      </c>
      <c r="D4">
        <v>5</v>
      </c>
    </row>
    <row r="5" spans="1:4">
      <c r="A5">
        <v>2</v>
      </c>
      <c r="B5">
        <v>300</v>
      </c>
      <c r="C5">
        <v>12</v>
      </c>
      <c r="D5">
        <f>D4+C5</f>
        <v>17</v>
      </c>
    </row>
    <row r="6" spans="1:4">
      <c r="A6">
        <v>3</v>
      </c>
      <c r="B6">
        <v>300</v>
      </c>
      <c r="C6">
        <v>25</v>
      </c>
      <c r="D6">
        <f t="shared" ref="D6:D19" si="0">D5+C6</f>
        <v>42</v>
      </c>
    </row>
    <row r="7" spans="1:4">
      <c r="A7">
        <v>4</v>
      </c>
      <c r="B7">
        <v>350</v>
      </c>
      <c r="C7">
        <v>32</v>
      </c>
      <c r="D7">
        <f t="shared" si="0"/>
        <v>74</v>
      </c>
    </row>
    <row r="8" spans="1:4">
      <c r="A8">
        <v>5</v>
      </c>
      <c r="B8">
        <v>350</v>
      </c>
      <c r="C8">
        <v>30</v>
      </c>
      <c r="D8">
        <f t="shared" si="0"/>
        <v>104</v>
      </c>
    </row>
    <row r="9" spans="1:4">
      <c r="A9">
        <v>6</v>
      </c>
      <c r="B9">
        <v>350</v>
      </c>
      <c r="C9">
        <v>38</v>
      </c>
      <c r="D9">
        <f t="shared" si="0"/>
        <v>142</v>
      </c>
    </row>
    <row r="10" spans="1:4">
      <c r="A10">
        <v>7</v>
      </c>
      <c r="B10">
        <v>350</v>
      </c>
      <c r="C10">
        <v>40</v>
      </c>
      <c r="D10">
        <f t="shared" si="0"/>
        <v>182</v>
      </c>
    </row>
    <row r="11" spans="1:4">
      <c r="A11">
        <v>8</v>
      </c>
      <c r="B11">
        <v>450</v>
      </c>
      <c r="C11">
        <v>32</v>
      </c>
      <c r="D11">
        <f t="shared" si="0"/>
        <v>214</v>
      </c>
    </row>
    <row r="12" spans="1:4">
      <c r="A12">
        <v>9</v>
      </c>
      <c r="B12">
        <v>450</v>
      </c>
      <c r="C12">
        <v>37</v>
      </c>
      <c r="D12">
        <f t="shared" si="0"/>
        <v>251</v>
      </c>
    </row>
    <row r="13" spans="1:4">
      <c r="A13">
        <v>10</v>
      </c>
      <c r="B13">
        <v>450</v>
      </c>
      <c r="C13">
        <v>40</v>
      </c>
      <c r="D13">
        <f t="shared" si="0"/>
        <v>291</v>
      </c>
    </row>
    <row r="14" spans="1:4">
      <c r="A14">
        <v>11</v>
      </c>
      <c r="B14">
        <v>450</v>
      </c>
      <c r="C14">
        <v>38</v>
      </c>
      <c r="D14">
        <f t="shared" si="0"/>
        <v>329</v>
      </c>
    </row>
    <row r="15" spans="1:4">
      <c r="A15">
        <v>12</v>
      </c>
      <c r="B15">
        <v>450</v>
      </c>
      <c r="C15">
        <v>32</v>
      </c>
      <c r="D15">
        <f t="shared" si="0"/>
        <v>361</v>
      </c>
    </row>
    <row r="16" spans="1:4">
      <c r="A16">
        <v>13</v>
      </c>
      <c r="B16">
        <v>560</v>
      </c>
      <c r="C16">
        <v>41</v>
      </c>
      <c r="D16">
        <f t="shared" si="0"/>
        <v>402</v>
      </c>
    </row>
    <row r="17" spans="1:4">
      <c r="A17">
        <v>14</v>
      </c>
      <c r="B17">
        <v>560</v>
      </c>
      <c r="C17">
        <v>42</v>
      </c>
      <c r="D17">
        <f t="shared" si="0"/>
        <v>444</v>
      </c>
    </row>
    <row r="18" spans="1:4">
      <c r="A18">
        <v>15</v>
      </c>
      <c r="B18">
        <v>540</v>
      </c>
      <c r="C18">
        <v>40</v>
      </c>
      <c r="D18">
        <f t="shared" si="0"/>
        <v>484</v>
      </c>
    </row>
    <row r="19" spans="1:4">
      <c r="A19">
        <v>16</v>
      </c>
      <c r="B19">
        <v>540</v>
      </c>
      <c r="C19">
        <v>38</v>
      </c>
      <c r="D19">
        <f t="shared" si="0"/>
        <v>522</v>
      </c>
    </row>
  </sheetData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"/>
  <sheetViews>
    <sheetView topLeftCell="A119" workbookViewId="0">
      <selection activeCell="C11" sqref="C11"/>
    </sheetView>
  </sheetViews>
  <sheetFormatPr baseColWidth="10" defaultColWidth="8.83203125" defaultRowHeight="14" x14ac:dyDescent="0"/>
  <cols>
    <col min="1" max="1" width="45.83203125" customWidth="1"/>
    <col min="2" max="2" width="14.33203125" customWidth="1"/>
    <col min="3" max="3" width="17.83203125" customWidth="1"/>
    <col min="4" max="4" width="18" customWidth="1"/>
    <col min="5" max="5" width="37.83203125" customWidth="1"/>
  </cols>
  <sheetData>
    <row r="1" spans="1:256">
      <c r="A1" s="5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3" spans="1:256" s="4" customFormat="1">
      <c r="A3" s="4" t="s">
        <v>12</v>
      </c>
      <c r="B3" s="4" t="s">
        <v>13</v>
      </c>
      <c r="C3" s="4" t="s">
        <v>14</v>
      </c>
      <c r="D3" s="4" t="s">
        <v>15</v>
      </c>
      <c r="E3" s="4" t="s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Vélocité</vt:lpstr>
      <vt:lpstr>Burnup de Version</vt:lpstr>
      <vt:lpstr>Backlog d'obstacles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2018-07-17T07:40:34Z</dcterms:modified>
</cp:coreProperties>
</file>